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000" windowHeight="9135"/>
  </bookViews>
  <sheets>
    <sheet name="Febrero 2015 " sheetId="1" r:id="rId1"/>
  </sheets>
  <definedNames>
    <definedName name="_xlnm.Print_Area" localSheetId="0">'Febrero 2015 '!$B$5:$P$71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0" i="1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O71"/>
  <c r="N71"/>
  <c r="M71"/>
  <c r="L71"/>
  <c r="K71"/>
  <c r="J71"/>
  <c r="I71"/>
  <c r="H71"/>
  <c r="G71"/>
  <c r="F71"/>
  <c r="E71"/>
  <c r="D71"/>
  <c r="P11" l="1"/>
  <c r="P71" s="1"/>
</calcChain>
</file>

<file path=xl/sharedStrings.xml><?xml version="1.0" encoding="utf-8"?>
<sst xmlns="http://schemas.openxmlformats.org/spreadsheetml/2006/main" count="163" uniqueCount="139">
  <si>
    <t>GOBIERNO DEL ESTADO DE TLAXCALA</t>
  </si>
  <si>
    <t>PARTICIPACIONES A MUNICIPIOS FEBRERO DE 2015</t>
  </si>
  <si>
    <t>MUNICIPIO</t>
  </si>
  <si>
    <t>FGP</t>
  </si>
  <si>
    <t>FFM</t>
  </si>
  <si>
    <t>FOFIE</t>
  </si>
  <si>
    <t>IPES</t>
  </si>
  <si>
    <t>TENENCIA</t>
  </si>
  <si>
    <t>ISAN COMP</t>
  </si>
  <si>
    <t>ISAN</t>
  </si>
  <si>
    <t>DIV. y ESP</t>
  </si>
  <si>
    <t>RIFAS SORT</t>
  </si>
  <si>
    <t>NOMINAS</t>
  </si>
  <si>
    <t>HOSTEDAJE</t>
  </si>
  <si>
    <t>TOTAL</t>
  </si>
  <si>
    <t xml:space="preserve"> </t>
  </si>
  <si>
    <t>1.-</t>
  </si>
  <si>
    <t>ACUAMANALA DE M. H.</t>
  </si>
  <si>
    <t>2.-</t>
  </si>
  <si>
    <t>ATLTZAYANCA</t>
  </si>
  <si>
    <t>3.-</t>
  </si>
  <si>
    <t>AMAXAC DE GRO.</t>
  </si>
  <si>
    <t>4.-</t>
  </si>
  <si>
    <t>APETATITLAN DE A. C.</t>
  </si>
  <si>
    <t>5.-</t>
  </si>
  <si>
    <t>APIZACO</t>
  </si>
  <si>
    <t>6.-</t>
  </si>
  <si>
    <t>ATLANGATEPEC</t>
  </si>
  <si>
    <t>7.-</t>
  </si>
  <si>
    <t>BENITO JUAREZ</t>
  </si>
  <si>
    <t>8.-</t>
  </si>
  <si>
    <t>CALPULALPAN</t>
  </si>
  <si>
    <t>9.-</t>
  </si>
  <si>
    <t>CHIAUTEMPAN</t>
  </si>
  <si>
    <t>10.-</t>
  </si>
  <si>
    <t>CONTLA DE J. C.</t>
  </si>
  <si>
    <t>11.-</t>
  </si>
  <si>
    <t>CUAPIAXTLA</t>
  </si>
  <si>
    <t>12.-</t>
  </si>
  <si>
    <t>CUAXOMULCO</t>
  </si>
  <si>
    <t>13.-</t>
  </si>
  <si>
    <t>EL CARMEN TEQUEXQUITLA</t>
  </si>
  <si>
    <t>14.-</t>
  </si>
  <si>
    <t>EMILIANO ZAPATA</t>
  </si>
  <si>
    <t>15.-</t>
  </si>
  <si>
    <t>ESPAÑITA</t>
  </si>
  <si>
    <t>16.-</t>
  </si>
  <si>
    <t>HUAMANTLA</t>
  </si>
  <si>
    <t>17.-</t>
  </si>
  <si>
    <t>HUEYOTLIPAN</t>
  </si>
  <si>
    <t>18.-</t>
  </si>
  <si>
    <t>IXTACUIXTLA DE M. M.</t>
  </si>
  <si>
    <t>19.-</t>
  </si>
  <si>
    <t>IXTENCO</t>
  </si>
  <si>
    <t>20.-</t>
  </si>
  <si>
    <t>LA MAGDALENA TLALTELULCO</t>
  </si>
  <si>
    <t>21.-</t>
  </si>
  <si>
    <t>LAZARO CARDENAS</t>
  </si>
  <si>
    <t>22.-</t>
  </si>
  <si>
    <t>MAZATECOCHCO DE J. M. M.</t>
  </si>
  <si>
    <t>23.-</t>
  </si>
  <si>
    <t>MUÑOZ DE D. A.</t>
  </si>
  <si>
    <t>24.-</t>
  </si>
  <si>
    <t>NANACAMILPA DE M. A.</t>
  </si>
  <si>
    <t>25.-</t>
  </si>
  <si>
    <t>NATIVITAS</t>
  </si>
  <si>
    <t>26.-</t>
  </si>
  <si>
    <t>PANOTLA</t>
  </si>
  <si>
    <t>27.-</t>
  </si>
  <si>
    <t>PAPALOTLA DE X.</t>
  </si>
  <si>
    <t>28.-</t>
  </si>
  <si>
    <t>SANCTORUM DE L. C.</t>
  </si>
  <si>
    <t>29.-</t>
  </si>
  <si>
    <t>SAN DAMIAN TEXOLOC</t>
  </si>
  <si>
    <t>30.-</t>
  </si>
  <si>
    <t>SAN FCO. TETLANOHCAN</t>
  </si>
  <si>
    <t>31.-</t>
  </si>
  <si>
    <t>SAN JERONIMO ZACUALPAN</t>
  </si>
  <si>
    <t>32.-</t>
  </si>
  <si>
    <t>SAN JOSE TEACALCO</t>
  </si>
  <si>
    <t>33.-</t>
  </si>
  <si>
    <t>SAN JUAN HUACTZINCO</t>
  </si>
  <si>
    <t>34.-</t>
  </si>
  <si>
    <t>SAN LORENZO AXOCOMANITLA</t>
  </si>
  <si>
    <t>35.-</t>
  </si>
  <si>
    <t>SAN LUCAS TECOPILCO</t>
  </si>
  <si>
    <t>36.-</t>
  </si>
  <si>
    <t>SAN PABLO DEL MONTE</t>
  </si>
  <si>
    <t>37.-</t>
  </si>
  <si>
    <t>SANTA ANA NOPALUCAN</t>
  </si>
  <si>
    <t>38.-</t>
  </si>
  <si>
    <t>SANTA APOLONIA TEACALCO</t>
  </si>
  <si>
    <t>39.-</t>
  </si>
  <si>
    <t>SANTA CATARINA AYOMETLA</t>
  </si>
  <si>
    <t>40.-</t>
  </si>
  <si>
    <t>SANTA CRUZ QUILEHTLA</t>
  </si>
  <si>
    <t>41.-</t>
  </si>
  <si>
    <t>SANTA CRUZ TLAXCALA</t>
  </si>
  <si>
    <t>42.-</t>
  </si>
  <si>
    <t>SANTA ISABEL XILOXOXTLA</t>
  </si>
  <si>
    <t>43.-</t>
  </si>
  <si>
    <t>TENANCINGO</t>
  </si>
  <si>
    <t>44.-</t>
  </si>
  <si>
    <t>TEOLOCHOLCO</t>
  </si>
  <si>
    <t>45.-</t>
  </si>
  <si>
    <t>TEPETITLA DE LARDIZABAL</t>
  </si>
  <si>
    <t>46.-</t>
  </si>
  <si>
    <t>TEPEYANCO</t>
  </si>
  <si>
    <t>47.-</t>
  </si>
  <si>
    <t>TERRENATE</t>
  </si>
  <si>
    <t>48.-</t>
  </si>
  <si>
    <t>TETLA DE LA SOLIDARIDAD</t>
  </si>
  <si>
    <t>49.-</t>
  </si>
  <si>
    <t>TETLATLAHUCA</t>
  </si>
  <si>
    <t>50.-</t>
  </si>
  <si>
    <t>TLAXCALA</t>
  </si>
  <si>
    <t>51.-</t>
  </si>
  <si>
    <t>TLAXCO</t>
  </si>
  <si>
    <t>52.-</t>
  </si>
  <si>
    <t>TOCATLAN</t>
  </si>
  <si>
    <t>53.-</t>
  </si>
  <si>
    <t>TOTOLAC</t>
  </si>
  <si>
    <t>54.-</t>
  </si>
  <si>
    <t>TZOMPANTEPEC</t>
  </si>
  <si>
    <t>55.-</t>
  </si>
  <si>
    <t>XALOZTOC</t>
  </si>
  <si>
    <t>56.-</t>
  </si>
  <si>
    <t>XALTOCAN</t>
  </si>
  <si>
    <t>57.-</t>
  </si>
  <si>
    <t>XICOHTZINCO</t>
  </si>
  <si>
    <t>58.-</t>
  </si>
  <si>
    <t>YAUHQUEMEHCAN</t>
  </si>
  <si>
    <t>59.-</t>
  </si>
  <si>
    <t>ZACATELCO</t>
  </si>
  <si>
    <t>60.-</t>
  </si>
  <si>
    <t>ZITLALTEPEC DE T. S. S.</t>
  </si>
  <si>
    <t>TOTAL:</t>
  </si>
  <si>
    <t xml:space="preserve">  </t>
  </si>
  <si>
    <t>SECRETARÍA DE PLANEACIÓN Y FINANZAS</t>
  </si>
</sst>
</file>

<file path=xl/styles.xml><?xml version="1.0" encoding="utf-8"?>
<styleSheet xmlns="http://schemas.openxmlformats.org/spreadsheetml/2006/main">
  <numFmts count="1">
    <numFmt numFmtId="164" formatCode="0.0000000%"/>
  </numFmts>
  <fonts count="10">
    <font>
      <sz val="10"/>
      <name val="Arial"/>
    </font>
    <font>
      <b/>
      <sz val="10"/>
      <name val="Comic Sans MS"/>
      <family val="4"/>
    </font>
    <font>
      <b/>
      <sz val="8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22"/>
      </right>
      <top/>
      <bottom/>
      <diagonal/>
    </border>
    <border>
      <left style="medium">
        <color indexed="22"/>
      </left>
      <right style="medium">
        <color indexed="64"/>
      </right>
      <top style="medium">
        <color indexed="64"/>
      </top>
      <bottom/>
      <diagonal/>
    </border>
    <border>
      <left style="medium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2">
    <xf numFmtId="0" fontId="0" fillId="0" borderId="0" xfId="0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4" fontId="4" fillId="3" borderId="13" xfId="0" applyNumberFormat="1" applyFont="1" applyFill="1" applyBorder="1"/>
    <xf numFmtId="4" fontId="5" fillId="3" borderId="1" xfId="0" applyNumberFormat="1" applyFont="1" applyFill="1" applyBorder="1"/>
    <xf numFmtId="4" fontId="6" fillId="3" borderId="13" xfId="0" applyNumberFormat="1" applyFont="1" applyFill="1" applyBorder="1"/>
    <xf numFmtId="4" fontId="6" fillId="3" borderId="3" xfId="0" applyNumberFormat="1" applyFont="1" applyFill="1" applyBorder="1"/>
    <xf numFmtId="4" fontId="0" fillId="0" borderId="0" xfId="0" applyNumberFormat="1"/>
    <xf numFmtId="4" fontId="4" fillId="3" borderId="14" xfId="0" applyNumberFormat="1" applyFont="1" applyFill="1" applyBorder="1"/>
    <xf numFmtId="4" fontId="5" fillId="3" borderId="4" xfId="0" applyNumberFormat="1" applyFont="1" applyFill="1" applyBorder="1"/>
    <xf numFmtId="4" fontId="6" fillId="3" borderId="14" xfId="0" applyNumberFormat="1" applyFont="1" applyFill="1" applyBorder="1"/>
    <xf numFmtId="4" fontId="6" fillId="3" borderId="5" xfId="0" applyNumberFormat="1" applyFont="1" applyFill="1" applyBorder="1"/>
    <xf numFmtId="4" fontId="4" fillId="3" borderId="15" xfId="0" applyNumberFormat="1" applyFont="1" applyFill="1" applyBorder="1"/>
    <xf numFmtId="4" fontId="5" fillId="3" borderId="6" xfId="0" applyNumberFormat="1" applyFont="1" applyFill="1" applyBorder="1"/>
    <xf numFmtId="4" fontId="6" fillId="3" borderId="15" xfId="0" applyNumberFormat="1" applyFont="1" applyFill="1" applyBorder="1"/>
    <xf numFmtId="4" fontId="6" fillId="3" borderId="8" xfId="0" applyNumberFormat="1" applyFont="1" applyFill="1" applyBorder="1"/>
    <xf numFmtId="4" fontId="7" fillId="3" borderId="0" xfId="0" applyNumberFormat="1" applyFont="1" applyFill="1"/>
    <xf numFmtId="4" fontId="2" fillId="2" borderId="15" xfId="0" applyNumberFormat="1" applyFont="1" applyFill="1" applyBorder="1"/>
    <xf numFmtId="4" fontId="8" fillId="2" borderId="15" xfId="0" applyNumberFormat="1" applyFont="1" applyFill="1" applyBorder="1"/>
    <xf numFmtId="4" fontId="8" fillId="2" borderId="16" xfId="0" applyNumberFormat="1" applyFont="1" applyFill="1" applyBorder="1"/>
    <xf numFmtId="164" fontId="0" fillId="0" borderId="0" xfId="1" applyNumberFormat="1" applyFont="1"/>
    <xf numFmtId="4" fontId="3" fillId="2" borderId="10" xfId="0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4" fontId="2" fillId="2" borderId="9" xfId="0" applyNumberFormat="1" applyFont="1" applyFill="1" applyBorder="1" applyAlignment="1">
      <alignment horizontal="center"/>
    </xf>
  </cellXfs>
  <cellStyles count="2">
    <cellStyle name="Normal" xfId="0" builtinId="0"/>
    <cellStyle name="Porcentaj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T75"/>
  <sheetViews>
    <sheetView tabSelected="1" workbookViewId="0">
      <selection activeCell="G28" sqref="G28"/>
    </sheetView>
  </sheetViews>
  <sheetFormatPr baseColWidth="10" defaultRowHeight="12.75"/>
  <cols>
    <col min="2" max="2" width="4" bestFit="1" customWidth="1"/>
    <col min="3" max="3" width="24.140625" bestFit="1" customWidth="1"/>
    <col min="4" max="4" width="14.7109375" bestFit="1" customWidth="1"/>
    <col min="5" max="5" width="13.28515625" bestFit="1" customWidth="1"/>
    <col min="6" max="6" width="12" customWidth="1"/>
    <col min="7" max="7" width="13.7109375" bestFit="1" customWidth="1"/>
    <col min="8" max="8" width="13.42578125" customWidth="1"/>
    <col min="9" max="10" width="12.140625" customWidth="1"/>
    <col min="11" max="11" width="13.7109375" bestFit="1" customWidth="1"/>
    <col min="12" max="13" width="12" customWidth="1"/>
    <col min="14" max="14" width="12.140625" customWidth="1"/>
    <col min="15" max="15" width="13.28515625" bestFit="1" customWidth="1"/>
    <col min="16" max="16" width="14.7109375" bestFit="1" customWidth="1"/>
    <col min="18" max="18" width="11.7109375" bestFit="1" customWidth="1"/>
  </cols>
  <sheetData>
    <row r="4" spans="2:20" ht="13.5" thickBot="1"/>
    <row r="5" spans="2:20" ht="16.5">
      <c r="B5" s="25" t="s">
        <v>0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</row>
    <row r="6" spans="2:20" ht="16.5">
      <c r="B6" s="28" t="s">
        <v>138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0"/>
    </row>
    <row r="7" spans="2:20" ht="16.5">
      <c r="B7" s="28" t="s">
        <v>1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0"/>
    </row>
    <row r="8" spans="2:20" ht="13.5" thickBot="1"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3"/>
    </row>
    <row r="9" spans="2:20">
      <c r="B9" s="31"/>
      <c r="C9" s="22" t="s">
        <v>2</v>
      </c>
      <c r="D9" s="22" t="s">
        <v>3</v>
      </c>
      <c r="E9" s="22" t="s">
        <v>4</v>
      </c>
      <c r="F9" s="22" t="s">
        <v>5</v>
      </c>
      <c r="G9" s="22" t="s">
        <v>6</v>
      </c>
      <c r="H9" s="22" t="s">
        <v>7</v>
      </c>
      <c r="I9" s="22" t="s">
        <v>8</v>
      </c>
      <c r="J9" s="22" t="s">
        <v>9</v>
      </c>
      <c r="K9" s="22" t="s">
        <v>10</v>
      </c>
      <c r="L9" s="22" t="s">
        <v>11</v>
      </c>
      <c r="M9" s="22" t="s">
        <v>7</v>
      </c>
      <c r="N9" s="22" t="s">
        <v>12</v>
      </c>
      <c r="O9" s="22" t="s">
        <v>13</v>
      </c>
      <c r="P9" s="22" t="s">
        <v>14</v>
      </c>
    </row>
    <row r="10" spans="2:20" ht="13.5" thickBot="1">
      <c r="B10" s="31"/>
      <c r="C10" s="24"/>
      <c r="D10" s="23" t="s">
        <v>15</v>
      </c>
      <c r="E10" s="23" t="s">
        <v>15</v>
      </c>
      <c r="F10" s="23" t="s">
        <v>15</v>
      </c>
      <c r="G10" s="23" t="s">
        <v>15</v>
      </c>
      <c r="H10" s="23" t="s">
        <v>15</v>
      </c>
      <c r="I10" s="23" t="s">
        <v>15</v>
      </c>
      <c r="J10" s="23" t="s">
        <v>15</v>
      </c>
      <c r="K10" s="23" t="s">
        <v>15</v>
      </c>
      <c r="L10" s="23" t="s">
        <v>15</v>
      </c>
      <c r="M10" s="23" t="s">
        <v>15</v>
      </c>
      <c r="N10" s="23" t="s">
        <v>15</v>
      </c>
      <c r="O10" s="23" t="s">
        <v>15</v>
      </c>
      <c r="P10" s="24" t="s">
        <v>15</v>
      </c>
    </row>
    <row r="11" spans="2:20">
      <c r="B11" s="4" t="s">
        <v>16</v>
      </c>
      <c r="C11" s="5" t="s">
        <v>17</v>
      </c>
      <c r="D11" s="6">
        <v>734785.20999348164</v>
      </c>
      <c r="E11" s="6">
        <v>315310.39458257821</v>
      </c>
      <c r="F11" s="6">
        <v>54089.265141009426</v>
      </c>
      <c r="G11" s="6">
        <v>7020.2805766900374</v>
      </c>
      <c r="H11" s="6">
        <v>0</v>
      </c>
      <c r="I11" s="6">
        <v>1085.5315641932509</v>
      </c>
      <c r="J11" s="6">
        <v>2682.8883726893118</v>
      </c>
      <c r="K11" s="6">
        <v>234.28459872805607</v>
      </c>
      <c r="L11" s="6">
        <v>221.93848157535353</v>
      </c>
      <c r="M11" s="6">
        <v>266.26496169078274</v>
      </c>
      <c r="N11" s="6">
        <v>10363.143348389613</v>
      </c>
      <c r="O11" s="6">
        <v>215.89763298572808</v>
      </c>
      <c r="P11" s="7">
        <f>SUM(D11:O11)</f>
        <v>1126275.0992540114</v>
      </c>
      <c r="R11" s="8" t="s">
        <v>15</v>
      </c>
      <c r="S11" t="s">
        <v>15</v>
      </c>
      <c r="T11" s="8" t="s">
        <v>15</v>
      </c>
    </row>
    <row r="12" spans="2:20">
      <c r="B12" s="9" t="s">
        <v>18</v>
      </c>
      <c r="C12" s="10" t="s">
        <v>19</v>
      </c>
      <c r="D12" s="11">
        <v>1441395.3833472054</v>
      </c>
      <c r="E12" s="11">
        <v>618530.34178075753</v>
      </c>
      <c r="F12" s="11">
        <v>106104.49965859484</v>
      </c>
      <c r="G12" s="11">
        <v>13771.371382302106</v>
      </c>
      <c r="H12" s="11">
        <v>0</v>
      </c>
      <c r="I12" s="11">
        <v>2129.4388670666121</v>
      </c>
      <c r="J12" s="11">
        <v>5262.9024942739061</v>
      </c>
      <c r="K12" s="11">
        <v>459.58565088560823</v>
      </c>
      <c r="L12" s="11">
        <v>435.36682336412468</v>
      </c>
      <c r="M12" s="11">
        <v>522.32010294766189</v>
      </c>
      <c r="N12" s="11">
        <v>20328.916227732178</v>
      </c>
      <c r="O12" s="11">
        <v>423.51676003927514</v>
      </c>
      <c r="P12" s="12">
        <f t="shared" ref="P12:P70" si="0">SUM(D12:O12)</f>
        <v>2209363.6430951692</v>
      </c>
    </row>
    <row r="13" spans="2:20">
      <c r="B13" s="9" t="s">
        <v>20</v>
      </c>
      <c r="C13" s="10" t="s">
        <v>21</v>
      </c>
      <c r="D13" s="11">
        <v>953200.8037422013</v>
      </c>
      <c r="E13" s="11">
        <v>409036.70549799234</v>
      </c>
      <c r="F13" s="11">
        <v>70167.350002448453</v>
      </c>
      <c r="G13" s="11">
        <v>9107.0655712518637</v>
      </c>
      <c r="H13" s="11">
        <v>0</v>
      </c>
      <c r="I13" s="11">
        <v>1408.2068411334992</v>
      </c>
      <c r="J13" s="11">
        <v>3480.3794611227204</v>
      </c>
      <c r="K13" s="11">
        <v>303.92591572982701</v>
      </c>
      <c r="L13" s="11">
        <v>287.90990365854998</v>
      </c>
      <c r="M13" s="11">
        <v>345.41247161778341</v>
      </c>
      <c r="N13" s="11">
        <v>13443.597441309761</v>
      </c>
      <c r="O13" s="11">
        <v>280.07340715235739</v>
      </c>
      <c r="P13" s="12">
        <f t="shared" si="0"/>
        <v>1461061.4302556186</v>
      </c>
    </row>
    <row r="14" spans="2:20">
      <c r="B14" s="9" t="s">
        <v>22</v>
      </c>
      <c r="C14" s="10" t="s">
        <v>23</v>
      </c>
      <c r="D14" s="11">
        <v>1191941.2782662173</v>
      </c>
      <c r="E14" s="11">
        <v>511484.81169445114</v>
      </c>
      <c r="F14" s="11">
        <v>87741.597076004095</v>
      </c>
      <c r="G14" s="11">
        <v>11388.038423421251</v>
      </c>
      <c r="H14" s="11">
        <v>0</v>
      </c>
      <c r="I14" s="11">
        <v>1760.9089875860568</v>
      </c>
      <c r="J14" s="11">
        <v>4352.0818776649558</v>
      </c>
      <c r="K14" s="11">
        <v>380.04777489803348</v>
      </c>
      <c r="L14" s="11">
        <v>360.02036217867936</v>
      </c>
      <c r="M14" s="11">
        <v>431.92513196888166</v>
      </c>
      <c r="N14" s="11">
        <v>16810.706260194242</v>
      </c>
      <c r="O14" s="11">
        <v>350.22112194928673</v>
      </c>
      <c r="P14" s="12">
        <f t="shared" si="0"/>
        <v>1827001.6369765345</v>
      </c>
    </row>
    <row r="15" spans="2:20">
      <c r="B15" s="9" t="s">
        <v>24</v>
      </c>
      <c r="C15" s="10" t="s">
        <v>25</v>
      </c>
      <c r="D15" s="11">
        <v>5013682.1559344325</v>
      </c>
      <c r="E15" s="11">
        <v>2151466.9557833662</v>
      </c>
      <c r="F15" s="11">
        <v>369068.91942951735</v>
      </c>
      <c r="G15" s="11">
        <v>47901.692873372027</v>
      </c>
      <c r="H15" s="11">
        <v>0</v>
      </c>
      <c r="I15" s="11">
        <v>7406.9403671687614</v>
      </c>
      <c r="J15" s="11">
        <v>18306.233410217519</v>
      </c>
      <c r="K15" s="11">
        <v>1598.6011913107693</v>
      </c>
      <c r="L15" s="11">
        <v>1514.3595565830781</v>
      </c>
      <c r="M15" s="11">
        <v>1816.8137695524454</v>
      </c>
      <c r="N15" s="11">
        <v>70711.149569372152</v>
      </c>
      <c r="O15" s="11">
        <v>1473.1408516219703</v>
      </c>
      <c r="P15" s="12">
        <f t="shared" si="0"/>
        <v>7684946.9627365144</v>
      </c>
    </row>
    <row r="16" spans="2:20">
      <c r="B16" s="9" t="s">
        <v>26</v>
      </c>
      <c r="C16" s="10" t="s">
        <v>27</v>
      </c>
      <c r="D16" s="11">
        <v>1085686.5400529134</v>
      </c>
      <c r="E16" s="11">
        <v>465888.87021843437</v>
      </c>
      <c r="F16" s="11">
        <v>79919.936229348066</v>
      </c>
      <c r="G16" s="11">
        <v>10372.860022012272</v>
      </c>
      <c r="H16" s="11">
        <v>0</v>
      </c>
      <c r="I16" s="11">
        <v>1603.9340368019282</v>
      </c>
      <c r="J16" s="11">
        <v>3964.1187044566254</v>
      </c>
      <c r="K16" s="11">
        <v>346.16869245776576</v>
      </c>
      <c r="L16" s="11">
        <v>327.92660887700828</v>
      </c>
      <c r="M16" s="11">
        <v>393.42148026897803</v>
      </c>
      <c r="N16" s="11">
        <v>15312.128079014126</v>
      </c>
      <c r="O16" s="11">
        <v>319.00091478973593</v>
      </c>
      <c r="P16" s="12">
        <f t="shared" si="0"/>
        <v>1664134.9050393743</v>
      </c>
    </row>
    <row r="17" spans="2:16">
      <c r="B17" s="9" t="s">
        <v>28</v>
      </c>
      <c r="C17" s="10" t="s">
        <v>29</v>
      </c>
      <c r="D17" s="11">
        <v>764180.98324192932</v>
      </c>
      <c r="E17" s="11">
        <v>327924.68340598862</v>
      </c>
      <c r="F17" s="11">
        <v>56253.157053415212</v>
      </c>
      <c r="G17" s="11">
        <v>7301.1335023697648</v>
      </c>
      <c r="H17" s="11">
        <v>0</v>
      </c>
      <c r="I17" s="11">
        <v>1128.9592751502266</v>
      </c>
      <c r="J17" s="11">
        <v>2790.2198447737478</v>
      </c>
      <c r="K17" s="11">
        <v>243.65737439929558</v>
      </c>
      <c r="L17" s="11">
        <v>230.81733922077589</v>
      </c>
      <c r="M17" s="11">
        <v>276.91714185366095</v>
      </c>
      <c r="N17" s="11">
        <v>10777.730642563814</v>
      </c>
      <c r="O17" s="11">
        <v>224.53482080307862</v>
      </c>
      <c r="P17" s="12">
        <f t="shared" si="0"/>
        <v>1171332.7936424674</v>
      </c>
    </row>
    <row r="18" spans="2:16">
      <c r="B18" s="9" t="s">
        <v>30</v>
      </c>
      <c r="C18" s="10" t="s">
        <v>31</v>
      </c>
      <c r="D18" s="11">
        <v>2634162.0979723008</v>
      </c>
      <c r="E18" s="11">
        <v>1130369.3640124935</v>
      </c>
      <c r="F18" s="11">
        <v>193906.85904372705</v>
      </c>
      <c r="G18" s="11">
        <v>25167.296184979106</v>
      </c>
      <c r="H18" s="11">
        <v>0</v>
      </c>
      <c r="I18" s="11">
        <v>3891.5673092764259</v>
      </c>
      <c r="J18" s="11">
        <v>9617.9982507969416</v>
      </c>
      <c r="K18" s="11">
        <v>839.89661429571993</v>
      </c>
      <c r="L18" s="11">
        <v>795.63650478553643</v>
      </c>
      <c r="M18" s="11">
        <v>954.54434923932206</v>
      </c>
      <c r="N18" s="11">
        <v>37151.264142107379</v>
      </c>
      <c r="O18" s="11">
        <v>773.98041511747954</v>
      </c>
      <c r="P18" s="12">
        <f t="shared" si="0"/>
        <v>4037630.5047991192</v>
      </c>
    </row>
    <row r="19" spans="2:16">
      <c r="B19" s="9" t="s">
        <v>32</v>
      </c>
      <c r="C19" s="10" t="s">
        <v>33</v>
      </c>
      <c r="D19" s="11">
        <v>3529980.5407124027</v>
      </c>
      <c r="E19" s="11">
        <v>1514782.2003258944</v>
      </c>
      <c r="F19" s="11">
        <v>259850.15867547301</v>
      </c>
      <c r="G19" s="11">
        <v>33726.119536724094</v>
      </c>
      <c r="H19" s="11">
        <v>0</v>
      </c>
      <c r="I19" s="11">
        <v>5215.0005822317316</v>
      </c>
      <c r="J19" s="11">
        <v>12888.86006371964</v>
      </c>
      <c r="K19" s="11">
        <v>1125.5262942839965</v>
      </c>
      <c r="L19" s="11">
        <v>1066.2143311284206</v>
      </c>
      <c r="M19" s="11">
        <v>1279.1631086999348</v>
      </c>
      <c r="N19" s="11">
        <v>49785.561634743601</v>
      </c>
      <c r="O19" s="11">
        <v>1037.1934993523469</v>
      </c>
      <c r="P19" s="12">
        <f t="shared" si="0"/>
        <v>5410736.5387646547</v>
      </c>
    </row>
    <row r="20" spans="2:16">
      <c r="B20" s="9" t="s">
        <v>34</v>
      </c>
      <c r="C20" s="10" t="s">
        <v>35</v>
      </c>
      <c r="D20" s="11">
        <v>1975731.0549418537</v>
      </c>
      <c r="E20" s="11">
        <v>847824.00360003964</v>
      </c>
      <c r="F20" s="11">
        <v>145438.2034704049</v>
      </c>
      <c r="G20" s="11">
        <v>18876.518145887363</v>
      </c>
      <c r="H20" s="11">
        <v>0</v>
      </c>
      <c r="I20" s="11">
        <v>2918.8372238946372</v>
      </c>
      <c r="J20" s="11">
        <v>7213.8984328654487</v>
      </c>
      <c r="K20" s="11">
        <v>629.95736863799618</v>
      </c>
      <c r="L20" s="11">
        <v>596.76044695967187</v>
      </c>
      <c r="M20" s="11">
        <v>715.94793485302898</v>
      </c>
      <c r="N20" s="11">
        <v>27864.992193309248</v>
      </c>
      <c r="O20" s="11">
        <v>580.51747963479795</v>
      </c>
      <c r="P20" s="12">
        <f t="shared" si="0"/>
        <v>3028390.6912383395</v>
      </c>
    </row>
    <row r="21" spans="2:16">
      <c r="B21" s="9" t="s">
        <v>36</v>
      </c>
      <c r="C21" s="10" t="s">
        <v>37</v>
      </c>
      <c r="D21" s="11">
        <v>1117302.8319848117</v>
      </c>
      <c r="E21" s="11">
        <v>479456.02610113553</v>
      </c>
      <c r="F21" s="11">
        <v>82247.285737505939</v>
      </c>
      <c r="G21" s="11">
        <v>10674.928214373462</v>
      </c>
      <c r="H21" s="11">
        <v>0</v>
      </c>
      <c r="I21" s="11">
        <v>1650.6422208644906</v>
      </c>
      <c r="J21" s="11">
        <v>4079.5578570933444</v>
      </c>
      <c r="K21" s="11">
        <v>356.24947547815293</v>
      </c>
      <c r="L21" s="11">
        <v>337.47616394286331</v>
      </c>
      <c r="M21" s="11">
        <v>404.87831234120523</v>
      </c>
      <c r="N21" s="11">
        <v>15758.032761060875</v>
      </c>
      <c r="O21" s="11">
        <v>328.29054460134194</v>
      </c>
      <c r="P21" s="12">
        <f t="shared" si="0"/>
        <v>1712596.1993732089</v>
      </c>
    </row>
    <row r="22" spans="2:16">
      <c r="B22" s="9" t="s">
        <v>38</v>
      </c>
      <c r="C22" s="10" t="s">
        <v>39</v>
      </c>
      <c r="D22" s="11">
        <v>890074.3929214204</v>
      </c>
      <c r="E22" s="11">
        <v>381947.95461709349</v>
      </c>
      <c r="F22" s="11">
        <v>65520.466633204</v>
      </c>
      <c r="G22" s="11">
        <v>8503.9435843991141</v>
      </c>
      <c r="H22" s="11">
        <v>0</v>
      </c>
      <c r="I22" s="11">
        <v>1314.9473272671328</v>
      </c>
      <c r="J22" s="11">
        <v>3249.8888207324703</v>
      </c>
      <c r="K22" s="11">
        <v>283.79820272316448</v>
      </c>
      <c r="L22" s="11">
        <v>268.8428626044842</v>
      </c>
      <c r="M22" s="11">
        <v>322.53728152104622</v>
      </c>
      <c r="N22" s="11">
        <v>12553.285503198093</v>
      </c>
      <c r="O22" s="11">
        <v>261.52534373228366</v>
      </c>
      <c r="P22" s="12">
        <f t="shared" si="0"/>
        <v>1364301.5830978956</v>
      </c>
    </row>
    <row r="23" spans="2:16">
      <c r="B23" s="9" t="s">
        <v>40</v>
      </c>
      <c r="C23" s="10" t="s">
        <v>41</v>
      </c>
      <c r="D23" s="11">
        <v>1230192.9828253544</v>
      </c>
      <c r="E23" s="11">
        <v>527899.35011188162</v>
      </c>
      <c r="F23" s="11">
        <v>90557.394892638273</v>
      </c>
      <c r="G23" s="11">
        <v>11753.502636485879</v>
      </c>
      <c r="H23" s="11">
        <v>0</v>
      </c>
      <c r="I23" s="11">
        <v>1817.4199680989968</v>
      </c>
      <c r="J23" s="11">
        <v>4491.7486156470195</v>
      </c>
      <c r="K23" s="11">
        <v>392.24424419466112</v>
      </c>
      <c r="L23" s="11">
        <v>371.57411300553559</v>
      </c>
      <c r="M23" s="11">
        <v>445.78644614685226</v>
      </c>
      <c r="N23" s="11">
        <v>17350.194388527831</v>
      </c>
      <c r="O23" s="11">
        <v>361.46039617482586</v>
      </c>
      <c r="P23" s="12">
        <f t="shared" si="0"/>
        <v>1885633.658638156</v>
      </c>
    </row>
    <row r="24" spans="2:16">
      <c r="B24" s="9" t="s">
        <v>42</v>
      </c>
      <c r="C24" s="10" t="s">
        <v>43</v>
      </c>
      <c r="D24" s="11">
        <v>690261.95529753389</v>
      </c>
      <c r="E24" s="11">
        <v>296204.61398799543</v>
      </c>
      <c r="F24" s="11">
        <v>50811.803788444675</v>
      </c>
      <c r="G24" s="11">
        <v>6594.8967558102486</v>
      </c>
      <c r="H24" s="11">
        <v>0</v>
      </c>
      <c r="I24" s="11">
        <v>1019.755337813442</v>
      </c>
      <c r="J24" s="11">
        <v>2520.3226041988128</v>
      </c>
      <c r="K24" s="11">
        <v>220.08845988552318</v>
      </c>
      <c r="L24" s="11">
        <v>208.49043797347016</v>
      </c>
      <c r="M24" s="11">
        <v>250.13101867623749</v>
      </c>
      <c r="N24" s="11">
        <v>9735.2035579914627</v>
      </c>
      <c r="O24" s="11">
        <v>202.81562592986873</v>
      </c>
      <c r="P24" s="12">
        <f t="shared" si="0"/>
        <v>1058030.0768722533</v>
      </c>
    </row>
    <row r="25" spans="2:16">
      <c r="B25" s="9" t="s">
        <v>44</v>
      </c>
      <c r="C25" s="10" t="s">
        <v>45</v>
      </c>
      <c r="D25" s="11">
        <v>922093.84976004926</v>
      </c>
      <c r="E25" s="11">
        <v>395688.1162763047</v>
      </c>
      <c r="F25" s="11">
        <v>67877.494057083517</v>
      </c>
      <c r="G25" s="11">
        <v>8809.8636925656701</v>
      </c>
      <c r="H25" s="11">
        <v>0</v>
      </c>
      <c r="I25" s="11">
        <v>1362.2511251578981</v>
      </c>
      <c r="J25" s="11">
        <v>3366.800031360875</v>
      </c>
      <c r="K25" s="11">
        <v>294.00753396024129</v>
      </c>
      <c r="L25" s="11">
        <v>278.51419176977305</v>
      </c>
      <c r="M25" s="11">
        <v>334.14020892424321</v>
      </c>
      <c r="N25" s="11">
        <v>13004.87627645172</v>
      </c>
      <c r="O25" s="11">
        <v>270.93343312620328</v>
      </c>
      <c r="P25" s="12">
        <f t="shared" si="0"/>
        <v>1413380.8465867538</v>
      </c>
    </row>
    <row r="26" spans="2:16">
      <c r="B26" s="9" t="s">
        <v>46</v>
      </c>
      <c r="C26" s="10" t="s">
        <v>47</v>
      </c>
      <c r="D26" s="11">
        <v>4258385.6606894946</v>
      </c>
      <c r="E26" s="11">
        <v>1827354.7761919554</v>
      </c>
      <c r="F26" s="11">
        <v>313469.77040508203</v>
      </c>
      <c r="G26" s="11">
        <v>40685.443494513223</v>
      </c>
      <c r="H26" s="11">
        <v>0</v>
      </c>
      <c r="I26" s="11">
        <v>6291.1065496642004</v>
      </c>
      <c r="J26" s="11">
        <v>15548.453099092847</v>
      </c>
      <c r="K26" s="11">
        <v>1357.7766157715623</v>
      </c>
      <c r="L26" s="11">
        <v>1286.2257359590419</v>
      </c>
      <c r="M26" s="11">
        <v>1543.1161098331379</v>
      </c>
      <c r="N26" s="11">
        <v>60058.722514084795</v>
      </c>
      <c r="O26" s="11">
        <v>1251.2165078708967</v>
      </c>
      <c r="P26" s="12">
        <f t="shared" si="0"/>
        <v>6527232.267913321</v>
      </c>
    </row>
    <row r="27" spans="2:16">
      <c r="B27" s="9" t="s">
        <v>48</v>
      </c>
      <c r="C27" s="10" t="s">
        <v>49</v>
      </c>
      <c r="D27" s="11">
        <v>1153886.791591533</v>
      </c>
      <c r="E27" s="11">
        <v>495154.90324523416</v>
      </c>
      <c r="F27" s="11">
        <v>84940.316931061781</v>
      </c>
      <c r="G27" s="11">
        <v>11024.458468320403</v>
      </c>
      <c r="H27" s="11">
        <v>0</v>
      </c>
      <c r="I27" s="11">
        <v>1704.6893660113276</v>
      </c>
      <c r="J27" s="11">
        <v>4213.1352325234766</v>
      </c>
      <c r="K27" s="11">
        <v>367.91418807684573</v>
      </c>
      <c r="L27" s="11">
        <v>348.5261801036429</v>
      </c>
      <c r="M27" s="11">
        <v>418.13528386253893</v>
      </c>
      <c r="N27" s="11">
        <v>16273.999621171615</v>
      </c>
      <c r="O27" s="11">
        <v>339.03979509919378</v>
      </c>
      <c r="P27" s="12">
        <f t="shared" si="0"/>
        <v>1768671.9099029978</v>
      </c>
    </row>
    <row r="28" spans="2:16">
      <c r="B28" s="9" t="s">
        <v>50</v>
      </c>
      <c r="C28" s="10" t="s">
        <v>51</v>
      </c>
      <c r="D28" s="11">
        <v>2161021.6511985175</v>
      </c>
      <c r="E28" s="11">
        <v>927335.74420604354</v>
      </c>
      <c r="F28" s="11">
        <v>159077.87946381708</v>
      </c>
      <c r="G28" s="11">
        <v>20646.820482206178</v>
      </c>
      <c r="H28" s="11">
        <v>0</v>
      </c>
      <c r="I28" s="11">
        <v>3192.5754375238703</v>
      </c>
      <c r="J28" s="11">
        <v>7890.4416995298434</v>
      </c>
      <c r="K28" s="11">
        <v>689.03685527118489</v>
      </c>
      <c r="L28" s="11">
        <v>652.7266164253864</v>
      </c>
      <c r="M28" s="11">
        <v>783.09190133866434</v>
      </c>
      <c r="N28" s="11">
        <v>30478.263369702992</v>
      </c>
      <c r="O28" s="11">
        <v>634.96032987491469</v>
      </c>
      <c r="P28" s="12">
        <f t="shared" si="0"/>
        <v>3312403.1915602512</v>
      </c>
    </row>
    <row r="29" spans="2:16">
      <c r="B29" s="9" t="s">
        <v>52</v>
      </c>
      <c r="C29" s="10" t="s">
        <v>53</v>
      </c>
      <c r="D29" s="11">
        <v>917379.03274272871</v>
      </c>
      <c r="E29" s="11">
        <v>393664.89807063452</v>
      </c>
      <c r="F29" s="11">
        <v>67530.425302469564</v>
      </c>
      <c r="G29" s="11">
        <v>8764.817415260175</v>
      </c>
      <c r="H29" s="11">
        <v>0</v>
      </c>
      <c r="I29" s="11">
        <v>1355.2857118342652</v>
      </c>
      <c r="J29" s="11">
        <v>3349.5850308640102</v>
      </c>
      <c r="K29" s="11">
        <v>292.50422524096405</v>
      </c>
      <c r="L29" s="11">
        <v>277.09010304901744</v>
      </c>
      <c r="M29" s="11">
        <v>332.43169525872315</v>
      </c>
      <c r="N29" s="11">
        <v>12938.380212095235</v>
      </c>
      <c r="O29" s="11">
        <v>269.54810606714426</v>
      </c>
      <c r="P29" s="12">
        <f t="shared" si="0"/>
        <v>1406153.9986155026</v>
      </c>
    </row>
    <row r="30" spans="2:16">
      <c r="B30" s="9" t="s">
        <v>54</v>
      </c>
      <c r="C30" s="10" t="s">
        <v>55</v>
      </c>
      <c r="D30" s="11">
        <v>1250283.8004938548</v>
      </c>
      <c r="E30" s="11">
        <v>536520.70443472872</v>
      </c>
      <c r="F30" s="11">
        <v>92036.327169705779</v>
      </c>
      <c r="G30" s="11">
        <v>11945.45420972079</v>
      </c>
      <c r="H30" s="11">
        <v>0</v>
      </c>
      <c r="I30" s="11">
        <v>1847.1010455526405</v>
      </c>
      <c r="J30" s="11">
        <v>4565.1053196028852</v>
      </c>
      <c r="K30" s="11">
        <v>398.65015587002659</v>
      </c>
      <c r="L30" s="11">
        <v>377.64245176128406</v>
      </c>
      <c r="M30" s="11">
        <v>453.06677885372204</v>
      </c>
      <c r="N30" s="11">
        <v>17633.547973566474</v>
      </c>
      <c r="O30" s="11">
        <v>367.36356341388267</v>
      </c>
      <c r="P30" s="12">
        <f t="shared" si="0"/>
        <v>1916428.7635966311</v>
      </c>
    </row>
    <row r="31" spans="2:16">
      <c r="B31" s="9" t="s">
        <v>56</v>
      </c>
      <c r="C31" s="10" t="s">
        <v>57</v>
      </c>
      <c r="D31" s="11">
        <v>806339.80602558446</v>
      </c>
      <c r="E31" s="11">
        <v>346015.84102083667</v>
      </c>
      <c r="F31" s="11">
        <v>59356.567019435315</v>
      </c>
      <c r="G31" s="11">
        <v>7703.9270816346989</v>
      </c>
      <c r="H31" s="11">
        <v>0</v>
      </c>
      <c r="I31" s="11">
        <v>1191.2424188750344</v>
      </c>
      <c r="J31" s="11">
        <v>2944.1524687762653</v>
      </c>
      <c r="K31" s="11">
        <v>257.09961948586101</v>
      </c>
      <c r="L31" s="11">
        <v>243.55121707562796</v>
      </c>
      <c r="M31" s="11">
        <v>292.19428295659355</v>
      </c>
      <c r="N31" s="11">
        <v>11372.323345253417</v>
      </c>
      <c r="O31" s="11">
        <v>236.92210068387078</v>
      </c>
      <c r="P31" s="12">
        <f t="shared" si="0"/>
        <v>1235953.6266005982</v>
      </c>
    </row>
    <row r="32" spans="2:16">
      <c r="B32" s="9" t="s">
        <v>58</v>
      </c>
      <c r="C32" s="10" t="s">
        <v>59</v>
      </c>
      <c r="D32" s="11">
        <v>895943.57065792906</v>
      </c>
      <c r="E32" s="11">
        <v>384466.53109740972</v>
      </c>
      <c r="F32" s="11">
        <v>65952.510591672544</v>
      </c>
      <c r="G32" s="11">
        <v>8560.0188481692148</v>
      </c>
      <c r="H32" s="11">
        <v>0</v>
      </c>
      <c r="I32" s="11">
        <v>1323.6181301115409</v>
      </c>
      <c r="J32" s="11">
        <v>3271.318686892495</v>
      </c>
      <c r="K32" s="11">
        <v>285.66957674125854</v>
      </c>
      <c r="L32" s="11">
        <v>270.61562065298676</v>
      </c>
      <c r="M32" s="11">
        <v>324.66410220811713</v>
      </c>
      <c r="N32" s="11">
        <v>12636.062251278196</v>
      </c>
      <c r="O32" s="11">
        <v>263.24984983781076</v>
      </c>
      <c r="P32" s="12">
        <f t="shared" si="0"/>
        <v>1373297.8294129027</v>
      </c>
    </row>
    <row r="33" spans="2:16">
      <c r="B33" s="9" t="s">
        <v>60</v>
      </c>
      <c r="C33" s="10" t="s">
        <v>61</v>
      </c>
      <c r="D33" s="11">
        <v>669887.07312697708</v>
      </c>
      <c r="E33" s="11">
        <v>287461.36215140932</v>
      </c>
      <c r="F33" s="11">
        <v>49311.960856181715</v>
      </c>
      <c r="G33" s="11">
        <v>6400.2311751631123</v>
      </c>
      <c r="H33" s="11">
        <v>0</v>
      </c>
      <c r="I33" s="11">
        <v>989.65459896888365</v>
      </c>
      <c r="J33" s="11">
        <v>2445.928708231872</v>
      </c>
      <c r="K33" s="11">
        <v>213.59197488754305</v>
      </c>
      <c r="L33" s="11">
        <v>202.33629884586</v>
      </c>
      <c r="M33" s="11">
        <v>242.74774918902821</v>
      </c>
      <c r="N33" s="11">
        <v>9447.8436305347004</v>
      </c>
      <c r="O33" s="11">
        <v>196.82899368256838</v>
      </c>
      <c r="P33" s="12">
        <f t="shared" si="0"/>
        <v>1026799.5592640715</v>
      </c>
    </row>
    <row r="34" spans="2:16">
      <c r="B34" s="9" t="s">
        <v>62</v>
      </c>
      <c r="C34" s="10" t="s">
        <v>63</v>
      </c>
      <c r="D34" s="11">
        <v>1374518.1515330495</v>
      </c>
      <c r="E34" s="11">
        <v>589832.04183525511</v>
      </c>
      <c r="F34" s="11">
        <v>101181.50954625342</v>
      </c>
      <c r="G34" s="11">
        <v>13132.41332334515</v>
      </c>
      <c r="H34" s="11">
        <v>0</v>
      </c>
      <c r="I34" s="11">
        <v>2030.6380949868651</v>
      </c>
      <c r="J34" s="11">
        <v>5018.716648952608</v>
      </c>
      <c r="K34" s="11">
        <v>438.2619971068915</v>
      </c>
      <c r="L34" s="11">
        <v>415.16686413940334</v>
      </c>
      <c r="M34" s="11">
        <v>498.08572353338417</v>
      </c>
      <c r="N34" s="11">
        <v>19385.704074564688</v>
      </c>
      <c r="O34" s="11">
        <v>403.86661486359566</v>
      </c>
      <c r="P34" s="12">
        <f t="shared" si="0"/>
        <v>2106854.5562560507</v>
      </c>
    </row>
    <row r="35" spans="2:16">
      <c r="B35" s="9" t="s">
        <v>64</v>
      </c>
      <c r="C35" s="10" t="s">
        <v>65</v>
      </c>
      <c r="D35" s="11">
        <v>1715357.147295122</v>
      </c>
      <c r="E35" s="11">
        <v>736092.57726957893</v>
      </c>
      <c r="F35" s="11">
        <v>126271.46857296501</v>
      </c>
      <c r="G35" s="11">
        <v>16388.855272888799</v>
      </c>
      <c r="H35" s="11">
        <v>0</v>
      </c>
      <c r="I35" s="11">
        <v>2534.1750241133254</v>
      </c>
      <c r="J35" s="11">
        <v>6263.2068295555591</v>
      </c>
      <c r="K35" s="11">
        <v>546.9377383533697</v>
      </c>
      <c r="L35" s="11">
        <v>518.11570980516433</v>
      </c>
      <c r="M35" s="11">
        <v>621.59594245861012</v>
      </c>
      <c r="N35" s="11">
        <v>24192.773302094254</v>
      </c>
      <c r="O35" s="11">
        <v>504.01333993841968</v>
      </c>
      <c r="P35" s="12">
        <f t="shared" si="0"/>
        <v>2629290.866296873</v>
      </c>
    </row>
    <row r="36" spans="2:16">
      <c r="B36" s="9" t="s">
        <v>66</v>
      </c>
      <c r="C36" s="10" t="s">
        <v>67</v>
      </c>
      <c r="D36" s="11">
        <v>1701442.0349905535</v>
      </c>
      <c r="E36" s="11">
        <v>730121.33629774</v>
      </c>
      <c r="F36" s="11">
        <v>125247.14447298019</v>
      </c>
      <c r="G36" s="11">
        <v>16255.907587897849</v>
      </c>
      <c r="H36" s="11">
        <v>0</v>
      </c>
      <c r="I36" s="11">
        <v>2513.6175966903688</v>
      </c>
      <c r="J36" s="11">
        <v>6212.399202375741</v>
      </c>
      <c r="K36" s="11">
        <v>542.5009363353206</v>
      </c>
      <c r="L36" s="11">
        <v>513.91271435312751</v>
      </c>
      <c r="M36" s="11">
        <v>616.55350720772674</v>
      </c>
      <c r="N36" s="11">
        <v>23996.519619303792</v>
      </c>
      <c r="O36" s="11">
        <v>499.92474402164339</v>
      </c>
      <c r="P36" s="12">
        <f t="shared" si="0"/>
        <v>2607961.8516694601</v>
      </c>
    </row>
    <row r="37" spans="2:16">
      <c r="B37" s="9" t="s">
        <v>68</v>
      </c>
      <c r="C37" s="10" t="s">
        <v>69</v>
      </c>
      <c r="D37" s="11">
        <v>1756176.0125636077</v>
      </c>
      <c r="E37" s="11">
        <v>753608.7334730135</v>
      </c>
      <c r="F37" s="11">
        <v>129276.24111905618</v>
      </c>
      <c r="G37" s="11">
        <v>16778.846637861185</v>
      </c>
      <c r="H37" s="11">
        <v>0</v>
      </c>
      <c r="I37" s="11">
        <v>2594.4785877409681</v>
      </c>
      <c r="J37" s="11">
        <v>6412.2469266148928</v>
      </c>
      <c r="K37" s="11">
        <v>559.95274102339692</v>
      </c>
      <c r="L37" s="11">
        <v>530.44485967659</v>
      </c>
      <c r="M37" s="11">
        <v>636.38752161555988</v>
      </c>
      <c r="N37" s="11">
        <v>24768.467731354296</v>
      </c>
      <c r="O37" s="11">
        <v>516.00690795363266</v>
      </c>
      <c r="P37" s="12">
        <f t="shared" si="0"/>
        <v>2691857.8190695182</v>
      </c>
    </row>
    <row r="38" spans="2:16">
      <c r="B38" s="9" t="s">
        <v>70</v>
      </c>
      <c r="C38" s="10" t="s">
        <v>71</v>
      </c>
      <c r="D38" s="11">
        <v>934685.60515206959</v>
      </c>
      <c r="E38" s="11">
        <v>401091.479472987</v>
      </c>
      <c r="F38" s="11">
        <v>68804.402746489184</v>
      </c>
      <c r="G38" s="11">
        <v>8930.167768645013</v>
      </c>
      <c r="H38" s="11">
        <v>0</v>
      </c>
      <c r="I38" s="11">
        <v>1380.8534973079306</v>
      </c>
      <c r="J38" s="11">
        <v>3412.7757446353694</v>
      </c>
      <c r="K38" s="11">
        <v>298.0223866262707</v>
      </c>
      <c r="L38" s="11">
        <v>282.31747337379181</v>
      </c>
      <c r="M38" s="11">
        <v>338.70309780860947</v>
      </c>
      <c r="N38" s="11">
        <v>13182.465814674082</v>
      </c>
      <c r="O38" s="11">
        <v>274.633194835202</v>
      </c>
      <c r="P38" s="12">
        <f t="shared" si="0"/>
        <v>1432681.4263494522</v>
      </c>
    </row>
    <row r="39" spans="2:16">
      <c r="B39" s="9" t="s">
        <v>72</v>
      </c>
      <c r="C39" s="10" t="s">
        <v>73</v>
      </c>
      <c r="D39" s="11">
        <v>791259.46444908669</v>
      </c>
      <c r="E39" s="11">
        <v>339544.57787038788</v>
      </c>
      <c r="F39" s="11">
        <v>58246.467655901026</v>
      </c>
      <c r="G39" s="11">
        <v>7559.8465699158014</v>
      </c>
      <c r="H39" s="11">
        <v>0</v>
      </c>
      <c r="I39" s="11">
        <v>1168.9635453246954</v>
      </c>
      <c r="J39" s="11">
        <v>2889.0902920727794</v>
      </c>
      <c r="K39" s="11">
        <v>252.29128675558854</v>
      </c>
      <c r="L39" s="11">
        <v>238.99626949964821</v>
      </c>
      <c r="M39" s="11">
        <v>286.72960223420165</v>
      </c>
      <c r="N39" s="11">
        <v>11159.635692624544</v>
      </c>
      <c r="O39" s="11">
        <v>232.49113227745579</v>
      </c>
      <c r="P39" s="12">
        <f t="shared" si="0"/>
        <v>1212838.5543660806</v>
      </c>
    </row>
    <row r="40" spans="2:16">
      <c r="B40" s="9" t="s">
        <v>74</v>
      </c>
      <c r="C40" s="10" t="s">
        <v>75</v>
      </c>
      <c r="D40" s="11">
        <v>1000880.084566512</v>
      </c>
      <c r="E40" s="11">
        <v>429496.79729850683</v>
      </c>
      <c r="F40" s="11">
        <v>73677.133851066843</v>
      </c>
      <c r="G40" s="11">
        <v>9562.6026785984159</v>
      </c>
      <c r="H40" s="11">
        <v>0</v>
      </c>
      <c r="I40" s="11">
        <v>1478.6456082574082</v>
      </c>
      <c r="J40" s="11">
        <v>3654.4686866568959</v>
      </c>
      <c r="K40" s="11">
        <v>319.12834634987865</v>
      </c>
      <c r="L40" s="11">
        <v>302.31121038714662</v>
      </c>
      <c r="M40" s="11">
        <v>362.69006745050547</v>
      </c>
      <c r="N40" s="11">
        <v>14116.048676324195</v>
      </c>
      <c r="O40" s="11">
        <v>294.08273087366882</v>
      </c>
      <c r="P40" s="12">
        <f t="shared" si="0"/>
        <v>1534143.9937209841</v>
      </c>
    </row>
    <row r="41" spans="2:16">
      <c r="B41" s="9" t="s">
        <v>76</v>
      </c>
      <c r="C41" s="10" t="s">
        <v>77</v>
      </c>
      <c r="D41" s="11">
        <v>789056.74170442834</v>
      </c>
      <c r="E41" s="11">
        <v>338599.34738897905</v>
      </c>
      <c r="F41" s="11">
        <v>58084.32006100181</v>
      </c>
      <c r="G41" s="11">
        <v>7538.8013290891722</v>
      </c>
      <c r="H41" s="11">
        <v>0</v>
      </c>
      <c r="I41" s="11">
        <v>1165.7093629677665</v>
      </c>
      <c r="J41" s="11">
        <v>2881.0475890358543</v>
      </c>
      <c r="K41" s="11">
        <v>251.58895360118819</v>
      </c>
      <c r="L41" s="11">
        <v>238.33094726039778</v>
      </c>
      <c r="M41" s="11">
        <v>285.9313990596616</v>
      </c>
      <c r="N41" s="11">
        <v>11128.569292200053</v>
      </c>
      <c r="O41" s="11">
        <v>231.84391915962536</v>
      </c>
      <c r="P41" s="12">
        <f t="shared" si="0"/>
        <v>1209462.2319467829</v>
      </c>
    </row>
    <row r="42" spans="2:16">
      <c r="B42" s="9" t="s">
        <v>78</v>
      </c>
      <c r="C42" s="10" t="s">
        <v>79</v>
      </c>
      <c r="D42" s="11">
        <v>739096.77221745823</v>
      </c>
      <c r="E42" s="11">
        <v>317160.56843967241</v>
      </c>
      <c r="F42" s="11">
        <v>54406.649363136996</v>
      </c>
      <c r="G42" s="11">
        <v>7061.4740793960073</v>
      </c>
      <c r="H42" s="11">
        <v>0</v>
      </c>
      <c r="I42" s="11">
        <v>1091.9012308951042</v>
      </c>
      <c r="J42" s="11">
        <v>2698.6309869955194</v>
      </c>
      <c r="K42" s="11">
        <v>235.65933057050069</v>
      </c>
      <c r="L42" s="11">
        <v>223.24076904683858</v>
      </c>
      <c r="M42" s="11">
        <v>267.82734745301752</v>
      </c>
      <c r="N42" s="11">
        <v>10423.952053811114</v>
      </c>
      <c r="O42" s="11">
        <v>217.16447405161654</v>
      </c>
      <c r="P42" s="12">
        <f t="shared" si="0"/>
        <v>1132883.8402924878</v>
      </c>
    </row>
    <row r="43" spans="2:16">
      <c r="B43" s="9" t="s">
        <v>80</v>
      </c>
      <c r="C43" s="10" t="s">
        <v>81</v>
      </c>
      <c r="D43" s="11">
        <v>798107.53109317354</v>
      </c>
      <c r="E43" s="11">
        <v>342483.21431313007</v>
      </c>
      <c r="F43" s="11">
        <v>58750.569926030548</v>
      </c>
      <c r="G43" s="11">
        <v>7625.2743283893133</v>
      </c>
      <c r="H43" s="11">
        <v>0</v>
      </c>
      <c r="I43" s="11">
        <v>1179.080505212771</v>
      </c>
      <c r="J43" s="11">
        <v>2914.0943315185177</v>
      </c>
      <c r="K43" s="11">
        <v>254.47477728309536</v>
      </c>
      <c r="L43" s="11">
        <v>241.06469642501997</v>
      </c>
      <c r="M43" s="11">
        <v>289.21114402062369</v>
      </c>
      <c r="N43" s="11">
        <v>11256.218333819279</v>
      </c>
      <c r="O43" s="11">
        <v>234.50325957517316</v>
      </c>
      <c r="P43" s="12">
        <f t="shared" si="0"/>
        <v>1223335.2367085777</v>
      </c>
    </row>
    <row r="44" spans="2:16">
      <c r="B44" s="9" t="s">
        <v>82</v>
      </c>
      <c r="C44" s="10" t="s">
        <v>83</v>
      </c>
      <c r="D44" s="11">
        <v>744720.43487711099</v>
      </c>
      <c r="E44" s="11">
        <v>319573.78970229166</v>
      </c>
      <c r="F44" s="11">
        <v>54820.620380142434</v>
      </c>
      <c r="G44" s="11">
        <v>7115.2036444477699</v>
      </c>
      <c r="H44" s="11">
        <v>0</v>
      </c>
      <c r="I44" s="11">
        <v>1100.2093231653369</v>
      </c>
      <c r="J44" s="11">
        <v>2719.1644149365138</v>
      </c>
      <c r="K44" s="11">
        <v>237.45242266282847</v>
      </c>
      <c r="L44" s="11">
        <v>224.93937039945214</v>
      </c>
      <c r="M44" s="11">
        <v>269.86520055929827</v>
      </c>
      <c r="N44" s="11">
        <v>10503.266146545078</v>
      </c>
      <c r="O44" s="11">
        <v>218.8168419006374</v>
      </c>
      <c r="P44" s="12">
        <f t="shared" si="0"/>
        <v>1141503.7623241618</v>
      </c>
    </row>
    <row r="45" spans="2:16">
      <c r="B45" s="9" t="s">
        <v>84</v>
      </c>
      <c r="C45" s="10" t="s">
        <v>85</v>
      </c>
      <c r="D45" s="11">
        <v>725128.13198838162</v>
      </c>
      <c r="E45" s="11">
        <v>311166.35761110752</v>
      </c>
      <c r="F45" s="11">
        <v>53378.384946904946</v>
      </c>
      <c r="G45" s="11">
        <v>6928.014978220267</v>
      </c>
      <c r="H45" s="11">
        <v>0</v>
      </c>
      <c r="I45" s="11">
        <v>1071.2647242380679</v>
      </c>
      <c r="J45" s="11">
        <v>2647.6279156990759</v>
      </c>
      <c r="K45" s="11">
        <v>231.20546129504967</v>
      </c>
      <c r="L45" s="11">
        <v>219.02160573224063</v>
      </c>
      <c r="M45" s="11">
        <v>262.76551522656268</v>
      </c>
      <c r="N45" s="11">
        <v>10226.943432642369</v>
      </c>
      <c r="O45" s="11">
        <v>213.06015033841385</v>
      </c>
      <c r="P45" s="12">
        <f t="shared" si="0"/>
        <v>1111472.7783297859</v>
      </c>
    </row>
    <row r="46" spans="2:16">
      <c r="B46" s="9" t="s">
        <v>86</v>
      </c>
      <c r="C46" s="10" t="s">
        <v>87</v>
      </c>
      <c r="D46" s="11">
        <v>3302478.961355214</v>
      </c>
      <c r="E46" s="11">
        <v>1417156.919114925</v>
      </c>
      <c r="F46" s="11">
        <v>243103.23307260394</v>
      </c>
      <c r="G46" s="11">
        <v>31552.52527134449</v>
      </c>
      <c r="H46" s="11">
        <v>0</v>
      </c>
      <c r="I46" s="11">
        <v>4878.9021660724911</v>
      </c>
      <c r="J46" s="11">
        <v>12058.193722420703</v>
      </c>
      <c r="K46" s="11">
        <v>1052.987931365436</v>
      </c>
      <c r="L46" s="11">
        <v>997.49852902486828</v>
      </c>
      <c r="M46" s="11">
        <v>1196.7230997173483</v>
      </c>
      <c r="N46" s="11">
        <v>46576.962105522682</v>
      </c>
      <c r="O46" s="11">
        <v>970.34804327115069</v>
      </c>
      <c r="P46" s="12">
        <f t="shared" si="0"/>
        <v>5062023.2544114813</v>
      </c>
    </row>
    <row r="47" spans="2:16">
      <c r="B47" s="9" t="s">
        <v>88</v>
      </c>
      <c r="C47" s="10" t="s">
        <v>89</v>
      </c>
      <c r="D47" s="11">
        <v>850220.05732160085</v>
      </c>
      <c r="E47" s="11">
        <v>364845.69655188685</v>
      </c>
      <c r="F47" s="11">
        <v>62586.695381471087</v>
      </c>
      <c r="G47" s="11">
        <v>8123.1675231733016</v>
      </c>
      <c r="H47" s="11">
        <v>0</v>
      </c>
      <c r="I47" s="11">
        <v>1256.0687071273253</v>
      </c>
      <c r="J47" s="11">
        <v>3104.3704677120522</v>
      </c>
      <c r="K47" s="11">
        <v>271.09073815176976</v>
      </c>
      <c r="L47" s="11">
        <v>256.80504446808351</v>
      </c>
      <c r="M47" s="11">
        <v>308.09522008952712</v>
      </c>
      <c r="N47" s="11">
        <v>11991.194449569753</v>
      </c>
      <c r="O47" s="11">
        <v>249.81517781822535</v>
      </c>
      <c r="P47" s="12">
        <f t="shared" si="0"/>
        <v>1303213.0565830688</v>
      </c>
    </row>
    <row r="48" spans="2:16">
      <c r="B48" s="9" t="s">
        <v>90</v>
      </c>
      <c r="C48" s="10" t="s">
        <v>91</v>
      </c>
      <c r="D48" s="11">
        <v>744441.29242449778</v>
      </c>
      <c r="E48" s="11">
        <v>319454.00433415797</v>
      </c>
      <c r="F48" s="11">
        <v>54800.072048567221</v>
      </c>
      <c r="G48" s="11">
        <v>7112.5366632516889</v>
      </c>
      <c r="H48" s="11">
        <v>0</v>
      </c>
      <c r="I48" s="11">
        <v>1099.7969333416213</v>
      </c>
      <c r="J48" s="11">
        <v>2718.1451945844237</v>
      </c>
      <c r="K48" s="11">
        <v>237.3634187245224</v>
      </c>
      <c r="L48" s="11">
        <v>224.85505670990909</v>
      </c>
      <c r="M48" s="11">
        <v>269.76404738767684</v>
      </c>
      <c r="N48" s="11">
        <v>10499.329222922081</v>
      </c>
      <c r="O48" s="11">
        <v>218.7348231093425</v>
      </c>
      <c r="P48" s="12">
        <f t="shared" si="0"/>
        <v>1141075.8941672542</v>
      </c>
    </row>
    <row r="49" spans="2:16">
      <c r="B49" s="9" t="s">
        <v>92</v>
      </c>
      <c r="C49" s="10" t="s">
        <v>93</v>
      </c>
      <c r="D49" s="11">
        <v>928206.57989431953</v>
      </c>
      <c r="E49" s="11">
        <v>398311.20575116045</v>
      </c>
      <c r="F49" s="11">
        <v>68327.466479597177</v>
      </c>
      <c r="G49" s="11">
        <v>8868.2659032369302</v>
      </c>
      <c r="H49" s="11">
        <v>0</v>
      </c>
      <c r="I49" s="11">
        <v>1371.2817390215118</v>
      </c>
      <c r="J49" s="11">
        <v>3389.1191694975378</v>
      </c>
      <c r="K49" s="11">
        <v>295.956564108321</v>
      </c>
      <c r="L49" s="11">
        <v>280.36051369600222</v>
      </c>
      <c r="M49" s="11">
        <v>336.35528597382341</v>
      </c>
      <c r="N49" s="11">
        <v>13091.087998965875</v>
      </c>
      <c r="O49" s="11">
        <v>272.7295008057381</v>
      </c>
      <c r="P49" s="12">
        <f t="shared" si="0"/>
        <v>1422750.4088003831</v>
      </c>
    </row>
    <row r="50" spans="2:16">
      <c r="B50" s="9" t="s">
        <v>94</v>
      </c>
      <c r="C50" s="10" t="s">
        <v>95</v>
      </c>
      <c r="D50" s="11">
        <v>798097.82088013354</v>
      </c>
      <c r="E50" s="11">
        <v>342479.04747489834</v>
      </c>
      <c r="F50" s="11">
        <v>58749.855134441728</v>
      </c>
      <c r="G50" s="11">
        <v>7625.1815551284026</v>
      </c>
      <c r="H50" s="11">
        <v>0</v>
      </c>
      <c r="I50" s="11">
        <v>1179.0661598740153</v>
      </c>
      <c r="J50" s="11">
        <v>2914.0588770519512</v>
      </c>
      <c r="K50" s="11">
        <v>254.47168120367692</v>
      </c>
      <c r="L50" s="11">
        <v>241.06176349998481</v>
      </c>
      <c r="M50" s="11">
        <v>289.20762531955575</v>
      </c>
      <c r="N50" s="11">
        <v>11256.081384506326</v>
      </c>
      <c r="O50" s="11">
        <v>234.50040648016989</v>
      </c>
      <c r="P50" s="12">
        <f t="shared" si="0"/>
        <v>1223320.3529425377</v>
      </c>
    </row>
    <row r="51" spans="2:16">
      <c r="B51" s="9" t="s">
        <v>96</v>
      </c>
      <c r="C51" s="10" t="s">
        <v>97</v>
      </c>
      <c r="D51" s="11">
        <v>1290547.0409066293</v>
      </c>
      <c r="E51" s="11">
        <v>553798.43138004618</v>
      </c>
      <c r="F51" s="11">
        <v>95000.198865139173</v>
      </c>
      <c r="G51" s="11">
        <v>12330.137026930612</v>
      </c>
      <c r="H51" s="11">
        <v>0</v>
      </c>
      <c r="I51" s="11">
        <v>1906.5837593448191</v>
      </c>
      <c r="J51" s="11">
        <v>4712.1166884778595</v>
      </c>
      <c r="K51" s="11">
        <v>411.48799881420047</v>
      </c>
      <c r="L51" s="11">
        <v>389.80377770930346</v>
      </c>
      <c r="M51" s="11">
        <v>467.65701559263147</v>
      </c>
      <c r="N51" s="11">
        <v>18201.406071951387</v>
      </c>
      <c r="O51" s="11">
        <v>379.19387543326923</v>
      </c>
      <c r="P51" s="12">
        <f t="shared" si="0"/>
        <v>1978144.0573660687</v>
      </c>
    </row>
    <row r="52" spans="2:16">
      <c r="B52" s="9" t="s">
        <v>98</v>
      </c>
      <c r="C52" s="10" t="s">
        <v>99</v>
      </c>
      <c r="D52" s="11">
        <v>685891.72886788752</v>
      </c>
      <c r="E52" s="11">
        <v>294329.26619764016</v>
      </c>
      <c r="F52" s="11">
        <v>50490.101156349665</v>
      </c>
      <c r="G52" s="11">
        <v>6553.1427638919076</v>
      </c>
      <c r="H52" s="11">
        <v>0</v>
      </c>
      <c r="I52" s="11">
        <v>1013.2990038160623</v>
      </c>
      <c r="J52" s="11">
        <v>2504.3657919023026</v>
      </c>
      <c r="K52" s="11">
        <v>218.69502309407017</v>
      </c>
      <c r="L52" s="11">
        <v>207.17043124940344</v>
      </c>
      <c r="M52" s="11">
        <v>248.54737469831886</v>
      </c>
      <c r="N52" s="11">
        <v>9673.5674739503211</v>
      </c>
      <c r="O52" s="11">
        <v>201.53154790415468</v>
      </c>
      <c r="P52" s="12">
        <f t="shared" si="0"/>
        <v>1051331.4156323841</v>
      </c>
    </row>
    <row r="53" spans="2:16">
      <c r="B53" s="9" t="s">
        <v>100</v>
      </c>
      <c r="C53" s="10" t="s">
        <v>101</v>
      </c>
      <c r="D53" s="11">
        <v>1027480.8655175044</v>
      </c>
      <c r="E53" s="11">
        <v>440911.70144163258</v>
      </c>
      <c r="F53" s="11">
        <v>75635.279815693575</v>
      </c>
      <c r="G53" s="11">
        <v>9816.7517051373325</v>
      </c>
      <c r="H53" s="11">
        <v>0</v>
      </c>
      <c r="I53" s="11">
        <v>1517.9441501466072</v>
      </c>
      <c r="J53" s="11">
        <v>3751.5949283765758</v>
      </c>
      <c r="K53" s="11">
        <v>327.60994506225808</v>
      </c>
      <c r="L53" s="11">
        <v>310.34585350827609</v>
      </c>
      <c r="M53" s="11">
        <v>372.32942303977177</v>
      </c>
      <c r="N53" s="11">
        <v>14491.216415719346</v>
      </c>
      <c r="O53" s="11">
        <v>301.89868248072696</v>
      </c>
      <c r="P53" s="12">
        <f t="shared" si="0"/>
        <v>1574917.5378783015</v>
      </c>
    </row>
    <row r="54" spans="2:16">
      <c r="B54" s="9" t="s">
        <v>102</v>
      </c>
      <c r="C54" s="10" t="s">
        <v>103</v>
      </c>
      <c r="D54" s="11">
        <v>1423456.4911579841</v>
      </c>
      <c r="E54" s="11">
        <v>610832.41986068001</v>
      </c>
      <c r="F54" s="11">
        <v>104783.97567041144</v>
      </c>
      <c r="G54" s="11">
        <v>13599.97972295659</v>
      </c>
      <c r="H54" s="11">
        <v>0</v>
      </c>
      <c r="I54" s="11">
        <v>2102.9369268625733</v>
      </c>
      <c r="J54" s="11">
        <v>5197.4030195718833</v>
      </c>
      <c r="K54" s="11">
        <v>453.86587577171497</v>
      </c>
      <c r="L54" s="11">
        <v>429.94846376805305</v>
      </c>
      <c r="M54" s="11">
        <v>515.81956595185</v>
      </c>
      <c r="N54" s="11">
        <v>20075.912616962913</v>
      </c>
      <c r="O54" s="11">
        <v>418.24588045519454</v>
      </c>
      <c r="P54" s="12">
        <f t="shared" si="0"/>
        <v>2181866.9987613764</v>
      </c>
    </row>
    <row r="55" spans="2:16">
      <c r="B55" s="9" t="s">
        <v>104</v>
      </c>
      <c r="C55" s="10" t="s">
        <v>105</v>
      </c>
      <c r="D55" s="11">
        <v>1260310.770356724</v>
      </c>
      <c r="E55" s="11">
        <v>540823.46908068145</v>
      </c>
      <c r="F55" s="11">
        <v>92774.435972247476</v>
      </c>
      <c r="G55" s="11">
        <v>12041.253826825197</v>
      </c>
      <c r="H55" s="11">
        <v>0</v>
      </c>
      <c r="I55" s="11">
        <v>1861.9143435495553</v>
      </c>
      <c r="J55" s="11">
        <v>4601.7163461893306</v>
      </c>
      <c r="K55" s="11">
        <v>401.84723248347865</v>
      </c>
      <c r="L55" s="11">
        <v>380.67105173295033</v>
      </c>
      <c r="M55" s="11">
        <v>456.70026345588923</v>
      </c>
      <c r="N55" s="11">
        <v>17774.964709539996</v>
      </c>
      <c r="O55" s="11">
        <v>370.30972921848826</v>
      </c>
      <c r="P55" s="12">
        <f t="shared" si="0"/>
        <v>1931798.0529126481</v>
      </c>
    </row>
    <row r="56" spans="2:16">
      <c r="B56" s="9" t="s">
        <v>106</v>
      </c>
      <c r="C56" s="10" t="s">
        <v>107</v>
      </c>
      <c r="D56" s="11">
        <v>953437.39524286869</v>
      </c>
      <c r="E56" s="11">
        <v>409138.23143838375</v>
      </c>
      <c r="F56" s="11">
        <v>70184.766058509005</v>
      </c>
      <c r="G56" s="11">
        <v>9109.3260123905202</v>
      </c>
      <c r="H56" s="11">
        <v>0</v>
      </c>
      <c r="I56" s="11">
        <v>1408.5563685032685</v>
      </c>
      <c r="J56" s="11">
        <v>3481.2433170871363</v>
      </c>
      <c r="K56" s="11">
        <v>304.00135239355194</v>
      </c>
      <c r="L56" s="11">
        <v>287.98136502943447</v>
      </c>
      <c r="M56" s="11">
        <v>345.49820555200637</v>
      </c>
      <c r="N56" s="11">
        <v>13446.934241782988</v>
      </c>
      <c r="O56" s="11">
        <v>280.14292344675732</v>
      </c>
      <c r="P56" s="12">
        <f t="shared" si="0"/>
        <v>1461424.0765259471</v>
      </c>
    </row>
    <row r="57" spans="2:16">
      <c r="B57" s="9" t="s">
        <v>108</v>
      </c>
      <c r="C57" s="10" t="s">
        <v>109</v>
      </c>
      <c r="D57" s="11">
        <v>1211011.7234129922</v>
      </c>
      <c r="E57" s="11">
        <v>519668.30464220431</v>
      </c>
      <c r="F57" s="11">
        <v>89145.417335138234</v>
      </c>
      <c r="G57" s="11">
        <v>11570.241159447911</v>
      </c>
      <c r="H57" s="11">
        <v>0</v>
      </c>
      <c r="I57" s="11">
        <v>1789.0826223686945</v>
      </c>
      <c r="J57" s="11">
        <v>4421.7129410701991</v>
      </c>
      <c r="K57" s="11">
        <v>386.12834310764293</v>
      </c>
      <c r="L57" s="11">
        <v>365.78050212335631</v>
      </c>
      <c r="M57" s="11">
        <v>438.83571111142754</v>
      </c>
      <c r="N57" s="11">
        <v>17079.668882312591</v>
      </c>
      <c r="O57" s="11">
        <v>355.82447910886998</v>
      </c>
      <c r="P57" s="12">
        <f t="shared" si="0"/>
        <v>1856232.7200309851</v>
      </c>
    </row>
    <row r="58" spans="2:16">
      <c r="B58" s="9" t="s">
        <v>110</v>
      </c>
      <c r="C58" s="10" t="s">
        <v>111</v>
      </c>
      <c r="D58" s="11">
        <v>1766384.9729198492</v>
      </c>
      <c r="E58" s="11">
        <v>757989.59372227325</v>
      </c>
      <c r="F58" s="11">
        <v>130027.74666926685</v>
      </c>
      <c r="G58" s="11">
        <v>16876.38502747814</v>
      </c>
      <c r="H58" s="11">
        <v>0</v>
      </c>
      <c r="I58" s="11">
        <v>2609.5607485596329</v>
      </c>
      <c r="J58" s="11">
        <v>6449.5224469499444</v>
      </c>
      <c r="K58" s="11">
        <v>563.20784489315758</v>
      </c>
      <c r="L58" s="11">
        <v>533.52842903687599</v>
      </c>
      <c r="M58" s="11">
        <v>640.08695432213483</v>
      </c>
      <c r="N58" s="11">
        <v>24912.451195053432</v>
      </c>
      <c r="O58" s="11">
        <v>519.00654695858384</v>
      </c>
      <c r="P58" s="12">
        <f t="shared" si="0"/>
        <v>2707506.0625046408</v>
      </c>
    </row>
    <row r="59" spans="2:16">
      <c r="B59" s="9" t="s">
        <v>112</v>
      </c>
      <c r="C59" s="10" t="s">
        <v>113</v>
      </c>
      <c r="D59" s="11">
        <v>1004885.8691719536</v>
      </c>
      <c r="E59" s="11">
        <v>431215.7561280753</v>
      </c>
      <c r="F59" s="11">
        <v>73972.009064496116</v>
      </c>
      <c r="G59" s="11">
        <v>9600.8747225610787</v>
      </c>
      <c r="H59" s="11">
        <v>0</v>
      </c>
      <c r="I59" s="11">
        <v>1484.5635357951778</v>
      </c>
      <c r="J59" s="11">
        <v>3669.0948288209879</v>
      </c>
      <c r="K59" s="11">
        <v>320.40558169173482</v>
      </c>
      <c r="L59" s="11">
        <v>303.52113914014575</v>
      </c>
      <c r="M59" s="11">
        <v>364.14164822540823</v>
      </c>
      <c r="N59" s="11">
        <v>14172.544805430183</v>
      </c>
      <c r="O59" s="11">
        <v>295.25972709352084</v>
      </c>
      <c r="P59" s="12">
        <f t="shared" si="0"/>
        <v>1540284.0403532833</v>
      </c>
    </row>
    <row r="60" spans="2:16">
      <c r="B60" s="9" t="s">
        <v>114</v>
      </c>
      <c r="C60" s="10" t="s">
        <v>115</v>
      </c>
      <c r="D60" s="11">
        <v>5531035.4090936948</v>
      </c>
      <c r="E60" s="11">
        <v>2373473.1368735852</v>
      </c>
      <c r="F60" s="11">
        <v>407152.50753269019</v>
      </c>
      <c r="G60" s="11">
        <v>52844.586313583743</v>
      </c>
      <c r="H60" s="11">
        <v>0</v>
      </c>
      <c r="I60" s="11">
        <v>8171.2498259117092</v>
      </c>
      <c r="J60" s="11">
        <v>20195.222203944446</v>
      </c>
      <c r="K60" s="11">
        <v>1763.5581034377124</v>
      </c>
      <c r="L60" s="11">
        <v>1670.6237190656827</v>
      </c>
      <c r="M60" s="11">
        <v>2004.2876629563079</v>
      </c>
      <c r="N60" s="11">
        <v>78007.711682118941</v>
      </c>
      <c r="O60" s="11">
        <v>1625.1517267123138</v>
      </c>
      <c r="P60" s="12">
        <f t="shared" si="0"/>
        <v>8477943.4447377026</v>
      </c>
    </row>
    <row r="61" spans="2:16">
      <c r="B61" s="9" t="s">
        <v>116</v>
      </c>
      <c r="C61" s="10" t="s">
        <v>117</v>
      </c>
      <c r="D61" s="11">
        <v>2273142.8474439788</v>
      </c>
      <c r="E61" s="11">
        <v>975449.09508519457</v>
      </c>
      <c r="F61" s="11">
        <v>167331.38406511644</v>
      </c>
      <c r="G61" s="11">
        <v>21718.048162801773</v>
      </c>
      <c r="H61" s="11">
        <v>0</v>
      </c>
      <c r="I61" s="11">
        <v>3358.2171732096413</v>
      </c>
      <c r="J61" s="11">
        <v>8299.8248085633422</v>
      </c>
      <c r="K61" s="11">
        <v>724.78644455797871</v>
      </c>
      <c r="L61" s="11">
        <v>686.59230630141235</v>
      </c>
      <c r="M61" s="11">
        <v>823.72138818324481</v>
      </c>
      <c r="N61" s="11">
        <v>32059.579941242238</v>
      </c>
      <c r="O61" s="11">
        <v>667.90424402519841</v>
      </c>
      <c r="P61" s="12">
        <f t="shared" si="0"/>
        <v>3484262.0010631746</v>
      </c>
    </row>
    <row r="62" spans="2:16">
      <c r="B62" s="9" t="s">
        <v>118</v>
      </c>
      <c r="C62" s="10" t="s">
        <v>119</v>
      </c>
      <c r="D62" s="11">
        <v>750996.07982420374</v>
      </c>
      <c r="E62" s="11">
        <v>322266.789040895</v>
      </c>
      <c r="F62" s="11">
        <v>55282.585344675601</v>
      </c>
      <c r="G62" s="11">
        <v>7175.1623748754937</v>
      </c>
      <c r="H62" s="11">
        <v>0</v>
      </c>
      <c r="I62" s="11">
        <v>1109.480618481419</v>
      </c>
      <c r="J62" s="11">
        <v>2742.0783966425838</v>
      </c>
      <c r="K62" s="11">
        <v>239.45339782971078</v>
      </c>
      <c r="L62" s="11">
        <v>226.83489999302705</v>
      </c>
      <c r="M62" s="11">
        <v>272.13931323698461</v>
      </c>
      <c r="N62" s="11">
        <v>10591.77556032451</v>
      </c>
      <c r="O62" s="11">
        <v>220.66077788507042</v>
      </c>
      <c r="P62" s="12">
        <f t="shared" si="0"/>
        <v>1151123.0395490434</v>
      </c>
    </row>
    <row r="63" spans="2:16">
      <c r="B63" s="9" t="s">
        <v>120</v>
      </c>
      <c r="C63" s="10" t="s">
        <v>121</v>
      </c>
      <c r="D63" s="11">
        <v>1529228.0450678125</v>
      </c>
      <c r="E63" s="11">
        <v>656221.01770577847</v>
      </c>
      <c r="F63" s="11">
        <v>112570.06818560514</v>
      </c>
      <c r="G63" s="11">
        <v>14610.541687705552</v>
      </c>
      <c r="H63" s="11">
        <v>0</v>
      </c>
      <c r="I63" s="11">
        <v>2259.198047529258</v>
      </c>
      <c r="J63" s="11">
        <v>5583.6019635441999</v>
      </c>
      <c r="K63" s="11">
        <v>487.59089599201434</v>
      </c>
      <c r="L63" s="11">
        <v>461.89627348080052</v>
      </c>
      <c r="M63" s="11">
        <v>554.14812559994743</v>
      </c>
      <c r="N63" s="11">
        <v>21567.676142468816</v>
      </c>
      <c r="O63" s="11">
        <v>449.3241164019372</v>
      </c>
      <c r="P63" s="12">
        <f t="shared" si="0"/>
        <v>2343993.1082119192</v>
      </c>
    </row>
    <row r="64" spans="2:16">
      <c r="B64" s="9" t="s">
        <v>122</v>
      </c>
      <c r="C64" s="10" t="s">
        <v>123</v>
      </c>
      <c r="D64" s="11">
        <v>1318754.8695152337</v>
      </c>
      <c r="E64" s="11">
        <v>565902.95042578981</v>
      </c>
      <c r="F64" s="11">
        <v>97076.643382410402</v>
      </c>
      <c r="G64" s="11">
        <v>12599.640098846476</v>
      </c>
      <c r="H64" s="11">
        <v>0</v>
      </c>
      <c r="I64" s="11">
        <v>1948.2564657296755</v>
      </c>
      <c r="J64" s="11">
        <v>4815.1106714317475</v>
      </c>
      <c r="K64" s="11">
        <v>420.48200102964421</v>
      </c>
      <c r="L64" s="11">
        <v>398.32382215873787</v>
      </c>
      <c r="M64" s="11">
        <v>477.87871889000303</v>
      </c>
      <c r="N64" s="11">
        <v>18599.239027000069</v>
      </c>
      <c r="O64" s="11">
        <v>387.48201643752111</v>
      </c>
      <c r="P64" s="12">
        <f t="shared" si="0"/>
        <v>2021380.8761449577</v>
      </c>
    </row>
    <row r="65" spans="2:16">
      <c r="B65" s="9" t="s">
        <v>124</v>
      </c>
      <c r="C65" s="10" t="s">
        <v>125</v>
      </c>
      <c r="D65" s="11">
        <v>1463307.6564123987</v>
      </c>
      <c r="E65" s="11">
        <v>627933.31747000501</v>
      </c>
      <c r="F65" s="11">
        <v>107717.51354557271</v>
      </c>
      <c r="G65" s="11">
        <v>13980.725494086786</v>
      </c>
      <c r="H65" s="11">
        <v>0</v>
      </c>
      <c r="I65" s="11">
        <v>2161.8108633071192</v>
      </c>
      <c r="J65" s="11">
        <v>5342.9097968519236</v>
      </c>
      <c r="K65" s="11">
        <v>466.57232948566326</v>
      </c>
      <c r="L65" s="11">
        <v>441.98532431625557</v>
      </c>
      <c r="M65" s="11">
        <v>530.26047854165824</v>
      </c>
      <c r="N65" s="11">
        <v>20637.958957192765</v>
      </c>
      <c r="O65" s="11">
        <v>429.95511484523831</v>
      </c>
      <c r="P65" s="12">
        <f t="shared" si="0"/>
        <v>2242950.6657866044</v>
      </c>
    </row>
    <row r="66" spans="2:16">
      <c r="B66" s="9" t="s">
        <v>126</v>
      </c>
      <c r="C66" s="10" t="s">
        <v>127</v>
      </c>
      <c r="D66" s="11">
        <v>992117.77498331189</v>
      </c>
      <c r="E66" s="11">
        <v>425736.72257931367</v>
      </c>
      <c r="F66" s="11">
        <v>73032.119662093814</v>
      </c>
      <c r="G66" s="11">
        <v>9478.8858713773898</v>
      </c>
      <c r="H66" s="11">
        <v>0</v>
      </c>
      <c r="I66" s="11">
        <v>1465.700650331702</v>
      </c>
      <c r="J66" s="11">
        <v>3622.4752575854527</v>
      </c>
      <c r="K66" s="11">
        <v>316.3345038000956</v>
      </c>
      <c r="L66" s="11">
        <v>299.6645952164277</v>
      </c>
      <c r="M66" s="11">
        <v>359.51485924848646</v>
      </c>
      <c r="N66" s="11">
        <v>13992.468248957566</v>
      </c>
      <c r="O66" s="11">
        <v>291.5081527891183</v>
      </c>
      <c r="P66" s="12">
        <f t="shared" si="0"/>
        <v>1520713.1693640258</v>
      </c>
    </row>
    <row r="67" spans="2:16">
      <c r="B67" s="9" t="s">
        <v>128</v>
      </c>
      <c r="C67" s="10" t="s">
        <v>129</v>
      </c>
      <c r="D67" s="11">
        <v>1058344.1489985231</v>
      </c>
      <c r="E67" s="11">
        <v>454155.72698836389</v>
      </c>
      <c r="F67" s="11">
        <v>77907.198603146797</v>
      </c>
      <c r="G67" s="11">
        <v>10111.625508539821</v>
      </c>
      <c r="H67" s="11">
        <v>0</v>
      </c>
      <c r="I67" s="11">
        <v>1563.5398806235273</v>
      </c>
      <c r="J67" s="11">
        <v>3864.2846549362239</v>
      </c>
      <c r="K67" s="11">
        <v>337.4506330448657</v>
      </c>
      <c r="L67" s="11">
        <v>319.66796584674813</v>
      </c>
      <c r="M67" s="11">
        <v>383.51338657354802</v>
      </c>
      <c r="N67" s="11">
        <v>14926.500940456333</v>
      </c>
      <c r="O67" s="11">
        <v>310.96706023125159</v>
      </c>
      <c r="P67" s="12">
        <f t="shared" si="0"/>
        <v>1622224.6246202863</v>
      </c>
    </row>
    <row r="68" spans="2:16">
      <c r="B68" s="9" t="s">
        <v>130</v>
      </c>
      <c r="C68" s="10" t="s">
        <v>131</v>
      </c>
      <c r="D68" s="11">
        <v>1812600.9887609093</v>
      </c>
      <c r="E68" s="11">
        <v>777821.77051718812</v>
      </c>
      <c r="F68" s="11">
        <v>133429.81614561132</v>
      </c>
      <c r="G68" s="11">
        <v>17317.941817038278</v>
      </c>
      <c r="H68" s="11">
        <v>0</v>
      </c>
      <c r="I68" s="11">
        <v>2677.8377678632346</v>
      </c>
      <c r="J68" s="11">
        <v>6618.2689184978744</v>
      </c>
      <c r="K68" s="11">
        <v>577.94371678996447</v>
      </c>
      <c r="L68" s="11">
        <v>547.48776333038791</v>
      </c>
      <c r="M68" s="11">
        <v>656.83430513983785</v>
      </c>
      <c r="N68" s="11">
        <v>25564.265072957427</v>
      </c>
      <c r="O68" s="11">
        <v>532.5859281034551</v>
      </c>
      <c r="P68" s="12">
        <f t="shared" si="0"/>
        <v>2778345.7407134292</v>
      </c>
    </row>
    <row r="69" spans="2:16">
      <c r="B69" s="9" t="s">
        <v>132</v>
      </c>
      <c r="C69" s="10" t="s">
        <v>133</v>
      </c>
      <c r="D69" s="11">
        <v>2186025.6950367163</v>
      </c>
      <c r="E69" s="11">
        <v>938065.45789863751</v>
      </c>
      <c r="F69" s="11">
        <v>160918.48585922038</v>
      </c>
      <c r="G69" s="11">
        <v>20885.713972315447</v>
      </c>
      <c r="H69" s="11">
        <v>0</v>
      </c>
      <c r="I69" s="11">
        <v>3229.5150471535703</v>
      </c>
      <c r="J69" s="11">
        <v>7981.7378464464537</v>
      </c>
      <c r="K69" s="11">
        <v>697.00933797434539</v>
      </c>
      <c r="L69" s="11">
        <v>660.27897247068927</v>
      </c>
      <c r="M69" s="11">
        <v>792.15264546381036</v>
      </c>
      <c r="N69" s="11">
        <v>30830.911309618619</v>
      </c>
      <c r="O69" s="11">
        <v>642.3071215717514</v>
      </c>
      <c r="P69" s="12">
        <f t="shared" si="0"/>
        <v>3350729.2650475884</v>
      </c>
    </row>
    <row r="70" spans="2:16" ht="13.5" thickBot="1">
      <c r="B70" s="13" t="s">
        <v>134</v>
      </c>
      <c r="C70" s="14" t="s">
        <v>135</v>
      </c>
      <c r="D70" s="15">
        <v>901810.15548179857</v>
      </c>
      <c r="E70" s="15">
        <v>386983.99490929412</v>
      </c>
      <c r="F70" s="15">
        <v>66384.363679751608</v>
      </c>
      <c r="G70" s="15">
        <v>8616.0693387484698</v>
      </c>
      <c r="H70" s="15">
        <v>0</v>
      </c>
      <c r="I70" s="15">
        <v>1332.2851023283388</v>
      </c>
      <c r="J70" s="15">
        <v>3292.7390856665734</v>
      </c>
      <c r="K70" s="15">
        <v>287.54012401503473</v>
      </c>
      <c r="L70" s="15">
        <v>272.38759552419322</v>
      </c>
      <c r="M70" s="15">
        <v>326.78998329845268</v>
      </c>
      <c r="N70" s="15">
        <v>12718.802429861522</v>
      </c>
      <c r="O70" s="15">
        <v>264.97359408300952</v>
      </c>
      <c r="P70" s="16">
        <f t="shared" si="0"/>
        <v>1382290.1013243697</v>
      </c>
    </row>
    <row r="71" spans="2:16" ht="13.5" thickBot="1">
      <c r="B71" s="17"/>
      <c r="C71" s="18" t="s">
        <v>136</v>
      </c>
      <c r="D71" s="19">
        <f t="shared" ref="D71:P71" si="1">SUM(D11:D70)</f>
        <v>86422442.800000057</v>
      </c>
      <c r="E71" s="19">
        <f t="shared" si="1"/>
        <v>37085524</v>
      </c>
      <c r="F71" s="19">
        <f t="shared" si="1"/>
        <v>6361759</v>
      </c>
      <c r="G71" s="19">
        <f t="shared" si="1"/>
        <v>825696.80000000016</v>
      </c>
      <c r="H71" s="19">
        <f t="shared" si="1"/>
        <v>0</v>
      </c>
      <c r="I71" s="19">
        <f t="shared" si="1"/>
        <v>127675.80000000003</v>
      </c>
      <c r="J71" s="19">
        <f t="shared" si="1"/>
        <v>315550.40000000002</v>
      </c>
      <c r="K71" s="19">
        <f t="shared" si="1"/>
        <v>27555.600000000006</v>
      </c>
      <c r="L71" s="19">
        <f t="shared" si="1"/>
        <v>26103.500000000011</v>
      </c>
      <c r="M71" s="19">
        <f t="shared" si="1"/>
        <v>31317</v>
      </c>
      <c r="N71" s="19">
        <f t="shared" si="1"/>
        <v>1218870.7</v>
      </c>
      <c r="O71" s="19">
        <f t="shared" si="1"/>
        <v>25392.999999999996</v>
      </c>
      <c r="P71" s="20">
        <f t="shared" si="1"/>
        <v>132467888.60000002</v>
      </c>
    </row>
    <row r="73" spans="2:16">
      <c r="G73" s="8"/>
      <c r="K73" s="8"/>
    </row>
    <row r="74" spans="2:16">
      <c r="D74" s="21" t="s">
        <v>15</v>
      </c>
      <c r="E74" s="21"/>
      <c r="F74" s="21"/>
      <c r="G74" s="21" t="s">
        <v>15</v>
      </c>
      <c r="H74" s="21" t="s">
        <v>15</v>
      </c>
      <c r="I74" s="21" t="s">
        <v>15</v>
      </c>
      <c r="J74" s="21"/>
      <c r="K74" s="21" t="s">
        <v>15</v>
      </c>
      <c r="L74" s="21" t="s">
        <v>137</v>
      </c>
      <c r="M74" s="21"/>
      <c r="N74" s="21" t="s">
        <v>15</v>
      </c>
      <c r="O74" s="21" t="s">
        <v>15</v>
      </c>
      <c r="P74" s="21" t="s">
        <v>15</v>
      </c>
    </row>
    <row r="75" spans="2:16">
      <c r="K75" s="8"/>
    </row>
  </sheetData>
  <mergeCells count="18">
    <mergeCell ref="B5:P5"/>
    <mergeCell ref="B6:P6"/>
    <mergeCell ref="B7:P7"/>
    <mergeCell ref="B9:B10"/>
    <mergeCell ref="C9:C10"/>
    <mergeCell ref="D9:D10"/>
    <mergeCell ref="E9:E10"/>
    <mergeCell ref="F9:F10"/>
    <mergeCell ref="G9:G10"/>
    <mergeCell ref="H9:H10"/>
    <mergeCell ref="O9:O10"/>
    <mergeCell ref="P9:P10"/>
    <mergeCell ref="I9:I10"/>
    <mergeCell ref="J9:J10"/>
    <mergeCell ref="K9:K10"/>
    <mergeCell ref="L9:L10"/>
    <mergeCell ref="M9:M10"/>
    <mergeCell ref="N9:N10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2015 </vt:lpstr>
      <vt:lpstr>'Febrero 2015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</dc:creator>
  <cp:lastModifiedBy>Aguilar</cp:lastModifiedBy>
  <cp:lastPrinted>2015-08-21T14:41:15Z</cp:lastPrinted>
  <dcterms:created xsi:type="dcterms:W3CDTF">2015-03-09T19:35:26Z</dcterms:created>
  <dcterms:modified xsi:type="dcterms:W3CDTF">2015-08-21T14:41:22Z</dcterms:modified>
</cp:coreProperties>
</file>